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<sst xmlns="http://schemas.openxmlformats.org/spreadsheetml/2006/main" count="117" uniqueCount="69">
  <si>
    <t>工事費内訳書</t>
  </si>
  <si>
    <t>住　　　　所</t>
  </si>
  <si>
    <t>商号又は名称</t>
  </si>
  <si>
    <t>代 表 者 名</t>
  </si>
  <si>
    <t>工 事 名</t>
  </si>
  <si>
    <t>Ｒ７三土　山城東祖谷山線　三・西祖谷田ノ内　擁壁工事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</si>
  <si>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</si>
  <si>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</si>
  <si>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</si>
  <si>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</si>
  <si>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</si>
  <si>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</si>
  <si>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</si>
  <si>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</si>
  <si>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道路土工</t>
  </si>
  <si>
    <t>残土処理工</t>
  </si>
  <si>
    <t>土砂等運搬</t>
  </si>
  <si>
    <t>m3</t>
  </si>
  <si>
    <t>残土等処分</t>
  </si>
  <si>
    <t>舗装工</t>
  </si>
  <si>
    <t>舗装打換え工</t>
  </si>
  <si>
    <t>下層路盤</t>
  </si>
  <si>
    <t>m2</t>
  </si>
  <si>
    <t>上層路盤</t>
  </si>
  <si>
    <t>表層</t>
  </si>
  <si>
    <t>排水構造物工</t>
  </si>
  <si>
    <t>場所打水路工</t>
  </si>
  <si>
    <t xml:space="preserve">現場打水路　</t>
  </si>
  <si>
    <t>m</t>
  </si>
  <si>
    <t>区画線工</t>
  </si>
  <si>
    <t>溶融式区画線</t>
  </si>
  <si>
    <t>道路付属施設工</t>
  </si>
  <si>
    <t>道路付属物工</t>
  </si>
  <si>
    <t>車線分離標</t>
  </si>
  <si>
    <t>本</t>
  </si>
  <si>
    <t>擁壁工</t>
  </si>
  <si>
    <t>作業土工</t>
  </si>
  <si>
    <t>床掘り</t>
  </si>
  <si>
    <t>埋戻し</t>
  </si>
  <si>
    <t>場所打擁壁工(構造物単位)</t>
  </si>
  <si>
    <t>小型擁壁</t>
  </si>
  <si>
    <t>埋戻しｺﾝｸﾘｰﾄ</t>
  </si>
  <si>
    <t>ﾍﾟｰﾗｲﾝｺﾝｸﾘｰﾄ</t>
  </si>
  <si>
    <t>構造物撤去工</t>
  </si>
  <si>
    <t>構造物取壊し工</t>
  </si>
  <si>
    <t>ｺﾝｸﾘｰﾄ構造物取壊し</t>
  </si>
  <si>
    <t xml:space="preserve">殻運搬　</t>
  </si>
  <si>
    <t xml:space="preserve">殻処分　</t>
  </si>
  <si>
    <t>舗装版破砕</t>
  </si>
  <si>
    <t>仮設工</t>
  </si>
  <si>
    <t>防護施設工</t>
  </si>
  <si>
    <t>切土及び発破防護柵　
　（撤去）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</si>
  <si>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</si>
  <si>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</si>
  <si>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</si>
  <si>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</si>
  <si>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</si>
  <si>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</si>
  <si>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</si>
  <si>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</si>
  <si>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t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</si>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</sst>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G11+G15+G20+G23+G26+G29+G37+G45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8.0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21.0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22</v>
      </c>
      <c r="F18" s="13" t="n">
        <v>34.0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22</v>
      </c>
      <c r="F19" s="13" t="n">
        <v>34.0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23.0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28</v>
      </c>
      <c r="F25" s="13" t="n">
        <v>23.0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34</v>
      </c>
      <c r="F28" s="13" t="n">
        <v>2.0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5">
        <f>G30+G33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17</v>
      </c>
      <c r="F31" s="13" t="n">
        <v>12.0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17</v>
      </c>
      <c r="F32" s="13" t="n">
        <v>5.0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G34+G35+G36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17</v>
      </c>
      <c r="F34" s="13" t="n">
        <v>7.0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17</v>
      </c>
      <c r="F35" s="13" t="n">
        <v>5.0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42</v>
      </c>
      <c r="E36" s="12" t="s">
        <v>17</v>
      </c>
      <c r="F36" s="14" t="n">
        <v>0.6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43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44</v>
      </c>
      <c r="D38" s="11"/>
      <c r="E38" s="12" t="s">
        <v>13</v>
      </c>
      <c r="F38" s="13" t="n">
        <v>1.0</v>
      </c>
      <c r="G38" s="15">
        <f>G39+G40+G41+G42+G43+G44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45</v>
      </c>
      <c r="E39" s="12" t="s">
        <v>17</v>
      </c>
      <c r="F39" s="13" t="n">
        <v>11.0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46</v>
      </c>
      <c r="E40" s="12" t="s">
        <v>17</v>
      </c>
      <c r="F40" s="13" t="n">
        <v>11.0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17</v>
      </c>
      <c r="F41" s="13" t="n">
        <v>11.0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22</v>
      </c>
      <c r="F42" s="13" t="n">
        <v>25.0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46</v>
      </c>
      <c r="E43" s="12" t="s">
        <v>17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47</v>
      </c>
      <c r="E44" s="12" t="s">
        <v>17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49</v>
      </c>
      <c r="C45" s="11"/>
      <c r="D45" s="11"/>
      <c r="E45" s="12" t="s">
        <v>13</v>
      </c>
      <c r="F45" s="13" t="n">
        <v>1.0</v>
      </c>
      <c r="G45" s="15">
        <f>G46+G48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50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51</v>
      </c>
      <c r="E47" s="12" t="s">
        <v>22</v>
      </c>
      <c r="F47" s="13" t="n">
        <v>160.0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52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53</v>
      </c>
      <c r="E49" s="12" t="s">
        <v>54</v>
      </c>
      <c r="F49" s="13" t="n">
        <v>20.0</v>
      </c>
      <c r="G49" s="16"/>
      <c r="I49" s="17" t="n">
        <v>40.0</v>
      </c>
      <c r="J49" s="18" t="n">
        <v>4.0</v>
      </c>
    </row>
    <row r="50" ht="42.0" customHeight="true">
      <c r="A50" s="10" t="s">
        <v>55</v>
      </c>
      <c r="B50" s="11"/>
      <c r="C50" s="11"/>
      <c r="D50" s="11"/>
      <c r="E50" s="12" t="s">
        <v>13</v>
      </c>
      <c r="F50" s="13" t="n">
        <v>1.0</v>
      </c>
      <c r="G50" s="15">
        <f>G11+G15+G20+G23+G26+G29+G37+G45</f>
      </c>
      <c r="I50" s="17" t="n">
        <v>41.0</v>
      </c>
      <c r="J50" s="18" t="n">
        <v>20.0</v>
      </c>
    </row>
    <row r="51" ht="42.0" customHeight="true">
      <c r="A51" s="10" t="s">
        <v>56</v>
      </c>
      <c r="B51" s="11"/>
      <c r="C51" s="11"/>
      <c r="D51" s="11"/>
      <c r="E51" s="12" t="s">
        <v>13</v>
      </c>
      <c r="F51" s="13" t="n">
        <v>1.0</v>
      </c>
      <c r="G51" s="15">
        <f>G52+G55</f>
      </c>
      <c r="I51" s="17" t="n">
        <v>42.0</v>
      </c>
      <c r="J51" s="18" t="n">
        <v>200.0</v>
      </c>
    </row>
    <row r="52" ht="42.0" customHeight="true">
      <c r="A52" s="10"/>
      <c r="B52" s="11" t="s">
        <v>57</v>
      </c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58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59</v>
      </c>
      <c r="E54" s="12" t="s">
        <v>60</v>
      </c>
      <c r="F54" s="13" t="n">
        <v>11.0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61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62</v>
      </c>
      <c r="B56" s="11"/>
      <c r="C56" s="11"/>
      <c r="D56" s="11"/>
      <c r="E56" s="12" t="s">
        <v>13</v>
      </c>
      <c r="F56" s="13" t="n">
        <v>1.0</v>
      </c>
      <c r="G56" s="15">
        <f>G50+G51</f>
      </c>
      <c r="I56" s="17" t="n">
        <v>47.0</v>
      </c>
      <c r="J56" s="18"/>
    </row>
    <row r="57" ht="42.0" customHeight="true">
      <c r="A57" s="10"/>
      <c r="B57" s="11" t="s">
        <v>63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n">
        <v>210.0</v>
      </c>
    </row>
    <row r="58" ht="42.0" customHeight="true">
      <c r="A58" s="10" t="s">
        <v>64</v>
      </c>
      <c r="B58" s="11"/>
      <c r="C58" s="11"/>
      <c r="D58" s="11"/>
      <c r="E58" s="12" t="s">
        <v>13</v>
      </c>
      <c r="F58" s="13" t="n">
        <v>1.0</v>
      </c>
      <c r="G58" s="15">
        <f>G50+G51+G57</f>
      </c>
      <c r="I58" s="17" t="n">
        <v>49.0</v>
      </c>
      <c r="J58" s="18"/>
    </row>
    <row r="59" ht="42.0" customHeight="true">
      <c r="A59" s="10"/>
      <c r="B59" s="11" t="s">
        <v>65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n">
        <v>220.0</v>
      </c>
    </row>
    <row r="60" ht="42.0" customHeight="true">
      <c r="A60" s="10" t="s">
        <v>66</v>
      </c>
      <c r="B60" s="11"/>
      <c r="C60" s="11"/>
      <c r="D60" s="11"/>
      <c r="E60" s="12" t="s">
        <v>13</v>
      </c>
      <c r="F60" s="13" t="n">
        <v>1.0</v>
      </c>
      <c r="G60" s="15">
        <f>G58+G59</f>
      </c>
      <c r="I60" s="17" t="n">
        <v>51.0</v>
      </c>
      <c r="J60" s="18" t="n">
        <v>30.0</v>
      </c>
    </row>
    <row r="61" ht="42.0" customHeight="true">
      <c r="A61" s="19" t="s">
        <v>67</v>
      </c>
      <c r="B61" s="20"/>
      <c r="C61" s="20"/>
      <c r="D61" s="20"/>
      <c r="E61" s="21" t="s">
        <v>68</v>
      </c>
      <c r="F61" s="22" t="s">
        <v>68</v>
      </c>
      <c r="G61" s="24">
        <f>G60</f>
      </c>
      <c r="I61" s="26" t="n">
        <v>52.0</v>
      </c>
      <c r="J6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B20:D20"/>
    <mergeCell ref="C21:D21"/>
    <mergeCell ref="D22"/>
    <mergeCell ref="B23:D23"/>
    <mergeCell ref="C24:D24"/>
    <mergeCell ref="D25"/>
    <mergeCell ref="B26:D26"/>
    <mergeCell ref="C27:D27"/>
    <mergeCell ref="D28"/>
    <mergeCell ref="B29:D29"/>
    <mergeCell ref="C30:D30"/>
    <mergeCell ref="D31"/>
    <mergeCell ref="D32"/>
    <mergeCell ref="C33:D33"/>
    <mergeCell ref="D34"/>
    <mergeCell ref="D35"/>
    <mergeCell ref="D36"/>
    <mergeCell ref="B37:D37"/>
    <mergeCell ref="C38:D38"/>
    <mergeCell ref="D39"/>
    <mergeCell ref="D40"/>
    <mergeCell ref="D41"/>
    <mergeCell ref="D42"/>
    <mergeCell ref="D43"/>
    <mergeCell ref="D44"/>
    <mergeCell ref="B45:D45"/>
    <mergeCell ref="C46:D46"/>
    <mergeCell ref="D47"/>
    <mergeCell ref="C48:D48"/>
    <mergeCell ref="D49"/>
    <mergeCell ref="A50:D50"/>
    <mergeCell ref="A51:D51"/>
    <mergeCell ref="B52:D52"/>
    <mergeCell ref="C53:D53"/>
    <mergeCell ref="D54"/>
    <mergeCell ref="B55:D55"/>
    <mergeCell ref="A56:D56"/>
    <mergeCell ref="B57:D57"/>
    <mergeCell ref="A58:D58"/>
    <mergeCell ref="B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2026-01-20T04:33:02Z</dcterms:created>
  <dc:creator>Apache POI</dc:creator>
</cp:coreProperties>
</file>